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-Data\Masdad\Belajar Excel\Fungsi VLOOKUP\"/>
    </mc:Choice>
  </mc:AlternateContent>
  <xr:revisionPtr revIDLastSave="0" documentId="13_ncr:1_{16AD9B33-8CD9-46A1-9B68-CDC0DEB1D0F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D5" i="1"/>
  <c r="D6" i="1"/>
  <c r="D7" i="1"/>
  <c r="D8" i="1"/>
  <c r="D4" i="1"/>
  <c r="B4" i="1"/>
  <c r="C5" i="1"/>
  <c r="C6" i="1"/>
  <c r="C7" i="1"/>
  <c r="C8" i="1"/>
  <c r="C4" i="1"/>
</calcChain>
</file>

<file path=xl/sharedStrings.xml><?xml version="1.0" encoding="utf-8"?>
<sst xmlns="http://schemas.openxmlformats.org/spreadsheetml/2006/main" count="18" uniqueCount="16">
  <si>
    <t>TE123P</t>
  </si>
  <si>
    <t>TE127S</t>
  </si>
  <si>
    <t>PA124P</t>
  </si>
  <si>
    <t>TE126P</t>
  </si>
  <si>
    <t>PA125S</t>
  </si>
  <si>
    <t>Bahasa</t>
  </si>
  <si>
    <t>Agama</t>
  </si>
  <si>
    <t>Statistik</t>
  </si>
  <si>
    <t>Grafik</t>
  </si>
  <si>
    <t>Logika</t>
  </si>
  <si>
    <t>JADWAL MATA KULIAH</t>
  </si>
  <si>
    <t>Kode</t>
  </si>
  <si>
    <t>Jenis Mata Kuliah</t>
  </si>
  <si>
    <t>Nama Mata Kuliah</t>
  </si>
  <si>
    <t>Kelas</t>
  </si>
  <si>
    <t>Nama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</si>
</sst>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mbria"/>
      <family val="2"/>
      <charset val="1"/>
    </font>
    <font>
      <b/>
      <sz val="12"/>
      <color theme="0"/>
      <name val="Cambria"/>
      <family val="1"/>
    </font>
    <font>
      <b/>
      <sz val="12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4" borderId="1" xfId="0" applyFill="1" applyBorder="1"/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10" zoomScaleNormal="110" workbookViewId="0">
      <selection activeCell="C4" sqref="C4"/>
    </sheetView>
  </sheetViews>
  <sheetFormatPr defaultRowHeight="15.75" x14ac:dyDescent="0.25"/>
  <cols>
    <col min="1" max="1" width="9.33203125" customWidth="1"/>
    <col min="2" max="2" width="18.109375" customWidth="1"/>
    <col min="3" max="3" width="18.77734375" customWidth="1"/>
  </cols>
  <sheetData>
    <row r="1" spans="1:4" x14ac:dyDescent="0.25">
      <c r="A1" s="8" t="s">
        <v>10</v>
      </c>
      <c r="B1" s="8"/>
      <c r="C1" s="8"/>
      <c r="D1" s="8"/>
    </row>
    <row r="2" spans="1:4" ht="9" customHeight="1" x14ac:dyDescent="0.25"/>
    <row r="3" spans="1:4" ht="18.75" customHeight="1" x14ac:dyDescent="0.25">
      <c r="A3" s="5" t="s">
        <v>11</v>
      </c>
      <c r="B3" s="6" t="s">
        <v>12</v>
      </c>
      <c r="C3" s="6" t="s">
        <v>13</v>
      </c>
      <c r="D3" s="6" t="s">
        <v>14</v>
      </c>
    </row>
    <row r="4" spans="1:4" x14ac:dyDescent="0.25">
      <c r="A4" s="2" t="s">
        <v>0</v>
      </c>
      <c r="B4" s="3" t="str">
        <f>IF(LEFT(A4,2)="TE","Teori",IF(LEFT(A4,2)="PA","Praktek",""))</f>
        <v>Teori</v>
      </c>
      <c r="C4" s="4" t="str">
        <f>VLOOKUP(--MID(A4,3,3),$A$12:$B$16,2,0)</f>
        <v>Bahasa</v>
      </c>
      <c r="D4" s="3" t="str">
        <f>IF(RIGHT(A4,1)="P","Pagi",IF(RIGHT(A4,1)="S","Sore",""))</f>
        <v>Pagi</v>
      </c>
    </row>
    <row r="5" spans="1:4" x14ac:dyDescent="0.25">
      <c r="A5" s="2" t="s">
        <v>4</v>
      </c>
      <c r="B5" s="3" t="str">
        <f t="shared" ref="B5:B8" si="0">IF(LEFT(A5,2)="TE","Teori",IF(LEFT(A5,2)="PA","Praktek",""))</f>
        <v>Praktek</v>
      </c>
      <c r="C5" s="4" t="str">
        <f t="shared" ref="C5:C8" si="1">VLOOKUP(--MID(A5,3,3),$A$12:$B$16,2,0)</f>
        <v>Statistik</v>
      </c>
      <c r="D5" s="3" t="str">
        <f t="shared" ref="D5:D8" si="2">IF(RIGHT(A5,1)="P","Pagi",IF(RIGHT(A5,1)="S","Sore",""))</f>
        <v>Sore</v>
      </c>
    </row>
    <row r="6" spans="1:4" x14ac:dyDescent="0.25">
      <c r="A6" s="2" t="s">
        <v>1</v>
      </c>
      <c r="B6" s="3" t="str">
        <f t="shared" si="0"/>
        <v>Teori</v>
      </c>
      <c r="C6" s="4" t="str">
        <f t="shared" si="1"/>
        <v>Logika</v>
      </c>
      <c r="D6" s="3" t="str">
        <f t="shared" si="2"/>
        <v>Sore</v>
      </c>
    </row>
    <row r="7" spans="1:4" x14ac:dyDescent="0.25">
      <c r="A7" s="2" t="s">
        <v>2</v>
      </c>
      <c r="B7" s="3" t="str">
        <f t="shared" si="0"/>
        <v>Praktek</v>
      </c>
      <c r="C7" s="4" t="str">
        <f t="shared" si="1"/>
        <v>Agama</v>
      </c>
      <c r="D7" s="3" t="str">
        <f t="shared" si="2"/>
        <v>Pagi</v>
      </c>
    </row>
    <row r="8" spans="1:4" x14ac:dyDescent="0.25">
      <c r="A8" s="2" t="s">
        <v>3</v>
      </c>
      <c r="B8" s="3" t="str">
        <f t="shared" si="0"/>
        <v>Teori</v>
      </c>
      <c r="C8" s="4" t="str">
        <f t="shared" si="1"/>
        <v>Grafik</v>
      </c>
      <c r="D8" s="3" t="str">
        <f t="shared" si="2"/>
        <v>Pagi</v>
      </c>
    </row>
    <row r="10" spans="1:4" x14ac:dyDescent="0.25">
      <c r="A10" s="7" t="s">
        <v>13</v>
      </c>
      <c r="B10" s="7"/>
    </row>
    <row r="11" spans="1:4" x14ac:dyDescent="0.25">
      <c r="A11" s="1" t="s">
        <v>11</v>
      </c>
      <c r="B11" s="1" t="s">
        <v>15</v>
      </c>
    </row>
    <row r="12" spans="1:4" x14ac:dyDescent="0.25">
      <c r="A12" s="9">
        <v>123</v>
      </c>
      <c r="B12" s="10" t="s">
        <v>5</v>
      </c>
    </row>
    <row r="13" spans="1:4" x14ac:dyDescent="0.25">
      <c r="A13" s="9">
        <v>124</v>
      </c>
      <c r="B13" s="10" t="s">
        <v>6</v>
      </c>
    </row>
    <row r="14" spans="1:4" x14ac:dyDescent="0.25">
      <c r="A14" s="9">
        <v>125</v>
      </c>
      <c r="B14" s="10" t="s">
        <v>7</v>
      </c>
    </row>
    <row r="15" spans="1:4" x14ac:dyDescent="0.25">
      <c r="A15" s="9">
        <v>126</v>
      </c>
      <c r="B15" s="10" t="s">
        <v>8</v>
      </c>
    </row>
    <row r="16" spans="1:4" x14ac:dyDescent="0.25">
      <c r="A16" s="9">
        <v>127</v>
      </c>
      <c r="B16" s="10" t="s">
        <v>9</v>
      </c>
    </row>
  </sheetData>
  <mergeCells count="2">
    <mergeCell ref="A10:B10"/>
    <mergeCell ref="A1:D1"/>
  </mergeCells>
  <pageMargins left="0.7" right="0.7" top="0.75" bottom="0.75" header="0.3" footer="0.3"/>
  <pageSetup paperSize="9" orientation="portrait" horizontalDpi="4294967293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29-9-12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Masdad Al-Falucky</dc:creator>
  <cp:lastModifiedBy>Masdad Al-Falucky</cp:lastModifiedBy>
  <dcterms:created xsi:type="dcterms:W3CDTF">2014-03-22T01:24:40Z</dcterms:created>
  <dcterms:modified xsi:type="dcterms:W3CDTF">2019-11-29T07:07:31Z</dcterms:modified>
</cp:coreProperties>
</file>